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PRESUN_SUS_PCE\VŘD 24\Ostatní\Právní služby\"/>
    </mc:Choice>
  </mc:AlternateContent>
  <xr:revisionPtr revIDLastSave="0" documentId="13_ncr:1_{3C03B4A6-0265-4CFB-95B0-2193139BB408}" xr6:coauthVersionLast="47" xr6:coauthVersionMax="47" xr10:uidLastSave="{00000000-0000-0000-0000-000000000000}"/>
  <bookViews>
    <workbookView xWindow="-120" yWindow="-120" windowWidth="29040" windowHeight="15720" xr2:uid="{1F6CF67C-4AB8-4F3D-B1B9-1DC91DBD976B}"/>
  </bookViews>
  <sheets>
    <sheet name="Předmět P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F11" i="1"/>
  <c r="F10" i="1"/>
  <c r="F9" i="1"/>
  <c r="F8" i="1"/>
  <c r="F7" i="1"/>
  <c r="F6" i="1"/>
  <c r="F5" i="1"/>
  <c r="F4" i="1"/>
  <c r="F3" i="1"/>
  <c r="F2" i="1"/>
  <c r="F13" i="1" l="1"/>
  <c r="F15" i="1" s="1"/>
  <c r="F14" i="1" s="1"/>
</calcChain>
</file>

<file path=xl/sharedStrings.xml><?xml version="1.0" encoding="utf-8"?>
<sst xmlns="http://schemas.openxmlformats.org/spreadsheetml/2006/main" count="30" uniqueCount="20">
  <si>
    <r>
      <t xml:space="preserve">právní poradenství v oblasti </t>
    </r>
    <r>
      <rPr>
        <sz val="11"/>
        <color theme="1"/>
        <rFont val="Calibri"/>
        <family val="2"/>
        <charset val="238"/>
        <scheme val="minor"/>
      </rPr>
      <t>provádění veřejnosprávních kontrol (např. zákon č. 320/2001 Sb., o finanční kontrole ve veřejné správě, a o změně některých zákonů (zákon o finanční kontrole), zákon č. 255/2012 Sb., o kontrole (kontrolní řád) apod.);</t>
    </r>
  </si>
  <si>
    <r>
      <t>právní poradenství v oblasti</t>
    </r>
    <r>
      <rPr>
        <sz val="11"/>
        <color theme="1"/>
        <rFont val="Calibri"/>
        <family val="2"/>
        <charset val="238"/>
        <scheme val="minor"/>
      </rPr>
      <t xml:space="preserve"> životního prostředí (např. zákon č. 100/2001 Sb., o posuzování vlivů na životní prostředí a o změně některých souvisejících zákonů (zákon o posuzování vlivů na životní prostředí), (včetně předchozí úpravy zákona č. 244/1992 Sb., o posuzování vlivů rozvojových koncepcí a programů na životní prostředí, zákon č. 334/1992 Sb., o ochraně zemědělského půdního fondu, zákon č. 114/1992 Sb., o ochraně přírody a krajiny, ve znění pozdějších předpisů apod.)</t>
    </r>
  </si>
  <si>
    <r>
      <t xml:space="preserve">právní poradenství v oblasti </t>
    </r>
    <r>
      <rPr>
        <sz val="11"/>
        <color theme="1"/>
        <rFont val="Calibri"/>
        <family val="2"/>
        <charset val="238"/>
        <scheme val="minor"/>
      </rPr>
      <t>autorského práva a práva duševního vlastnictví (např. dle zákona č. 121/2000 Sb., o právu autorském, o právech souvisejících s právem autorským a o změně některých zákonů (autorský zákon)</t>
    </r>
  </si>
  <si>
    <t>zastupování v řízeních před soudy, rozhodčími nebo správními soudy či správními orgány, příp. v obdobných a jiných řízeních o rozhodování sporů, a to včetně zastupování při výkonu rozhodnutí vydaných v uvedených řízeních</t>
  </si>
  <si>
    <r>
      <t>právní poradenství v oblasti insolvencí - zejm. dle</t>
    </r>
    <r>
      <rPr>
        <sz val="7"/>
        <color theme="1"/>
        <rFont val="Calibri"/>
        <family val="2"/>
        <charset val="238"/>
        <scheme val="minor"/>
      </rPr>
      <t xml:space="preserve">  </t>
    </r>
    <r>
      <rPr>
        <sz val="11"/>
        <color theme="1"/>
        <rFont val="Calibri"/>
        <family val="2"/>
        <charset val="238"/>
        <scheme val="minor"/>
      </rPr>
      <t>zákona č. 182/2006 Sb., o úpadku a způsobech jeho řešení (insolvenční zákon), ve znění pozdějších předpisů</t>
    </r>
  </si>
  <si>
    <t>m.j.</t>
  </si>
  <si>
    <t>hod</t>
  </si>
  <si>
    <t>Cena celkem bez DPH</t>
  </si>
  <si>
    <t>DPH 21%</t>
  </si>
  <si>
    <t>Cena celkem vč. DPH</t>
  </si>
  <si>
    <t>cena za m.j. v Kč</t>
  </si>
  <si>
    <t xml:space="preserve">cena celkem Kč </t>
  </si>
  <si>
    <t>předpokládaný počet m.j.</t>
  </si>
  <si>
    <t>Předmětem plnění je poskytování komplexních právních služeb dle požadavků objednatele a zastupování objednatele v řízeních před soudy a jinými orgány státní správy, a to zejména (nikoliv výlučně) v oblastech níže uvedených:</t>
  </si>
  <si>
    <t xml:space="preserve">komplexní právní poradenství (včetně zpracování právních rozborů a stanovisek, zpracování smluv a dalších listin, tvorba vnitřních předpisů, poskytování právních porad a konzultací, účasti a zastupování zadavatele při jednáních, jakož i další formy právních služeb), a to vše zejména v oblastech občanského práva, obchodního práva, správního a ústavního práva, autorského práva a práva duševního vlastnictví, pracovního práva, právních předpisů týkajících se územních samosprávných celků, práva upravujícího hospodaření se státním majetkem, oblast silničního práva, práva životního prostředí, oblast upravující provádění veřejnoprávních kontrol, oblast upravující poskytování informací, problematika spolufinancování z prostředků Evropské unie a jiných fondů; </t>
  </si>
  <si>
    <t>komplexní právní zastupování v souvislosti s technickými podmínkami staveb pozemních komunikací vydanými Ministerstvem dopravy ČR. - zásady PK, vyhlášky</t>
  </si>
  <si>
    <t>právní poradenství v oblasti pracovního práva a změstnanosti - zejm. zákony upravující pracovněprávní oblast (zejména zákon č. 262/2006 Sb., zákoník práce); zákona č.309/2006 Sb. o zajištění dalších podmínek bezpečnosti a ochrany zdraví při práci a související předpisy</t>
  </si>
  <si>
    <t>právní poradenství v obchodněprávních vztazích v rámci projekční přípravy a při realizaci stavebních prací, zpracování právních rozborů a stanovisek, zpracování smluv a dalších listin, tvorba konceptu vnitřních metodik a předpisů</t>
  </si>
  <si>
    <t>právní poradenství v oblasti zákona č.89/2012 Sb. Občanský zákoník</t>
  </si>
  <si>
    <t xml:space="preserve">komplexní právní poradenství a zastupování před jinými orgány a institucemi; zákony upravující hospodaření se státním majetkem, jakož i  celou oblast silničního práva (např. zákon č. 219/2000 Sb., o majetku České republiky a jejím vystupování v právních vztazích vč. prováděcí vyhlášky, zákon č. 13/1997 Sb., o pozemních komunikacích s jeho prováděcími vyhláškami, zákon č. 361/2000 Sb., o provozu na pozemních komunikacích, a o změnách některých zákonů (zákon o silničním provozu), zákon č. 416/2009 Sb., o urychlení výstavby dopravní, vodní a energetické infrastruktury, zákon č.283/2021 Sb. Stavební zákon, zákon č. 184/2006 Sb., o odnětí nebo omezení vlastnického práva k pozemku nebo ke stavbě (zákon o vyvlastnění), zákon č. 256/2013 Sb., o katastru nemovitostí, České republiky (katastrální zákon), zákon č. 218/2000 Sb., o rozpočtových pravidlech, a o změně některých souvisejících zákonů (rozpočtová pravidla)), Vodní zákon č.254/2001 Sb. a následně změnou tohoto zákona, zákonem č.544/2020 Sb. apod.;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</si>
</sst>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b/>
      <sz val="11"/>
      <color theme="1"/>
      <name val="Calibri"/>
      <family val="2"/>
      <charset val="238"/>
      <scheme val="minor"/>
    </font>
    <font>
      <sz val="7"/>
      <color theme="1"/>
      <name val="Calibri"/>
      <family val="2"/>
      <charset val="238"/>
      <scheme val="minor"/>
    </font>
    <font>
      <b/>
      <sz val="12"/>
      <color theme="1"/>
      <name val="Calibri"/>
      <family val="2"/>
      <charset val="238"/>
      <scheme val="minor"/>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26">
    <xf numFmtId="0" fontId="0" fillId="0" borderId="0" xfId="0"/>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xf numFmtId="0" fontId="0" fillId="0" borderId="5" xfId="0" applyBorder="1" applyAlignment="1">
      <alignment horizontal="center" vertical="center"/>
    </xf>
    <xf numFmtId="0" fontId="1" fillId="0" borderId="7" xfId="0" applyFont="1" applyBorder="1"/>
    <xf numFmtId="3" fontId="1" fillId="0" borderId="8" xfId="0" applyNumberFormat="1" applyFont="1" applyBorder="1" applyAlignment="1">
      <alignment horizontal="center" vertical="center"/>
    </xf>
    <xf numFmtId="3" fontId="0" fillId="0" borderId="6" xfId="0" applyNumberForma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left" vertical="center" wrapText="1"/>
    </xf>
    <xf numFmtId="0" fontId="0" fillId="0" borderId="14" xfId="0" applyBorder="1" applyAlignment="1">
      <alignment horizontal="center" vertical="center"/>
    </xf>
    <xf numFmtId="3" fontId="0" fillId="0" borderId="15" xfId="0" applyNumberFormat="1" applyBorder="1" applyAlignment="1">
      <alignment horizontal="center" vertical="center"/>
    </xf>
    <xf numFmtId="0" fontId="0" fillId="0" borderId="3" xfId="0" applyBorder="1"/>
    <xf numFmtId="3" fontId="0" fillId="0" borderId="4" xfId="0" applyNumberFormat="1" applyBorder="1" applyAlignment="1">
      <alignment horizontal="center" vertical="center"/>
    </xf>
    <xf numFmtId="3" fontId="0" fillId="0" borderId="1" xfId="0" applyNumberForma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16" xfId="0" applyBorder="1" applyAlignment="1">
      <alignment horizontal="left" wrapText="1"/>
    </xf>
    <xf numFmtId="0" fontId="0" fillId="0" borderId="17" xfId="0" applyBorder="1" applyAlignment="1">
      <alignment horizontal="left"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0C8C-5977-44A6-82F2-EC381D08D05D}">
  <sheetPr>
    <pageSetUpPr fitToPage="1"/>
  </sheetPr>
  <dimension ref="A1:F15"/>
  <sheetViews>
    <sheetView tabSelected="1" topLeftCell="A2" workbookViewId="0">
      <selection activeCell="E13" sqref="E13"/>
    </sheetView>
  </sheetViews>
  <sheetFormatPr defaultRowHeight="15" x14ac:dyDescent="0.25"/>
  <cols>
    <col min="1" max="1" width="8.5703125" customWidth="1"/>
    <col min="2" max="2" width="146.28515625" customWidth="1"/>
    <col min="3" max="3" width="6.7109375" customWidth="1"/>
    <col min="4" max="4" width="16.7109375" customWidth="1"/>
    <col min="5" max="5" width="13" customWidth="1"/>
    <col min="6" max="6" width="15.28515625" customWidth="1"/>
  </cols>
  <sheetData>
    <row r="1" spans="1:6" ht="63.75" customHeight="1" x14ac:dyDescent="0.25">
      <c r="A1" s="18" t="s">
        <v>13</v>
      </c>
      <c r="B1" s="19"/>
      <c r="C1" s="15" t="s">
        <v>5</v>
      </c>
      <c r="D1" s="16" t="s">
        <v>12</v>
      </c>
      <c r="E1" s="16" t="s">
        <v>10</v>
      </c>
      <c r="F1" s="17" t="s">
        <v>11</v>
      </c>
    </row>
    <row r="2" spans="1:6" ht="75" x14ac:dyDescent="0.25">
      <c r="A2" s="4">
        <v>1</v>
      </c>
      <c r="B2" s="2" t="s">
        <v>14</v>
      </c>
      <c r="C2" s="1" t="s">
        <v>6</v>
      </c>
      <c r="D2" s="1">
        <v>350</v>
      </c>
      <c r="E2" s="14">
        <v>0</v>
      </c>
      <c r="F2" s="7">
        <f>D2*E2</f>
        <v>0</v>
      </c>
    </row>
    <row r="3" spans="1:6" ht="109.5" customHeight="1" x14ac:dyDescent="0.25">
      <c r="A3" s="4">
        <v>2</v>
      </c>
      <c r="B3" s="2" t="s">
        <v>19</v>
      </c>
      <c r="C3" s="1" t="s">
        <v>6</v>
      </c>
      <c r="D3" s="1">
        <v>300</v>
      </c>
      <c r="E3" s="14">
        <v>0</v>
      </c>
      <c r="F3" s="7">
        <f t="shared" ref="F3:F12" si="0">D3*E3</f>
        <v>0</v>
      </c>
    </row>
    <row r="4" spans="1:6" ht="30" x14ac:dyDescent="0.25">
      <c r="A4" s="4">
        <v>3</v>
      </c>
      <c r="B4" s="2" t="s">
        <v>16</v>
      </c>
      <c r="C4" s="1" t="s">
        <v>6</v>
      </c>
      <c r="D4" s="1">
        <v>100</v>
      </c>
      <c r="E4" s="14">
        <v>0</v>
      </c>
      <c r="F4" s="7">
        <f t="shared" si="0"/>
        <v>0</v>
      </c>
    </row>
    <row r="5" spans="1:6" ht="30" x14ac:dyDescent="0.25">
      <c r="A5" s="4">
        <v>4</v>
      </c>
      <c r="B5" s="2" t="s">
        <v>2</v>
      </c>
      <c r="C5" s="1" t="s">
        <v>6</v>
      </c>
      <c r="D5" s="1">
        <v>15</v>
      </c>
      <c r="E5" s="14">
        <v>0</v>
      </c>
      <c r="F5" s="7">
        <f t="shared" si="0"/>
        <v>0</v>
      </c>
    </row>
    <row r="6" spans="1:6" ht="45" x14ac:dyDescent="0.25">
      <c r="A6" s="4">
        <v>5</v>
      </c>
      <c r="B6" s="2" t="s">
        <v>1</v>
      </c>
      <c r="C6" s="1" t="s">
        <v>6</v>
      </c>
      <c r="D6" s="1">
        <v>150</v>
      </c>
      <c r="E6" s="14">
        <v>0</v>
      </c>
      <c r="F6" s="7">
        <f t="shared" si="0"/>
        <v>0</v>
      </c>
    </row>
    <row r="7" spans="1:6" ht="30" x14ac:dyDescent="0.25">
      <c r="A7" s="4">
        <v>6</v>
      </c>
      <c r="B7" s="2" t="s">
        <v>0</v>
      </c>
      <c r="C7" s="1" t="s">
        <v>6</v>
      </c>
      <c r="D7" s="1">
        <v>20</v>
      </c>
      <c r="E7" s="14">
        <v>0</v>
      </c>
      <c r="F7" s="7">
        <f t="shared" si="0"/>
        <v>0</v>
      </c>
    </row>
    <row r="8" spans="1:6" x14ac:dyDescent="0.25">
      <c r="A8" s="4">
        <v>7</v>
      </c>
      <c r="B8" s="2" t="s">
        <v>18</v>
      </c>
      <c r="C8" s="1" t="s">
        <v>6</v>
      </c>
      <c r="D8" s="1">
        <v>20</v>
      </c>
      <c r="E8" s="14">
        <v>0</v>
      </c>
      <c r="F8" s="7">
        <f t="shared" si="0"/>
        <v>0</v>
      </c>
    </row>
    <row r="9" spans="1:6" x14ac:dyDescent="0.25">
      <c r="A9" s="4">
        <v>8</v>
      </c>
      <c r="B9" s="2" t="s">
        <v>4</v>
      </c>
      <c r="C9" s="1" t="s">
        <v>6</v>
      </c>
      <c r="D9" s="1">
        <v>10</v>
      </c>
      <c r="E9" s="14">
        <v>0</v>
      </c>
      <c r="F9" s="7">
        <f t="shared" si="0"/>
        <v>0</v>
      </c>
    </row>
    <row r="10" spans="1:6" ht="30" x14ac:dyDescent="0.25">
      <c r="A10" s="4">
        <v>9</v>
      </c>
      <c r="B10" s="2" t="s">
        <v>17</v>
      </c>
      <c r="C10" s="1" t="s">
        <v>6</v>
      </c>
      <c r="D10" s="1">
        <v>100</v>
      </c>
      <c r="E10" s="14">
        <v>0</v>
      </c>
      <c r="F10" s="7">
        <f t="shared" si="0"/>
        <v>0</v>
      </c>
    </row>
    <row r="11" spans="1:6" x14ac:dyDescent="0.25">
      <c r="A11" s="4">
        <v>10</v>
      </c>
      <c r="B11" s="2" t="s">
        <v>15</v>
      </c>
      <c r="C11" s="1" t="s">
        <v>6</v>
      </c>
      <c r="D11" s="1">
        <v>30</v>
      </c>
      <c r="E11" s="14">
        <v>0</v>
      </c>
      <c r="F11" s="7">
        <f t="shared" si="0"/>
        <v>0</v>
      </c>
    </row>
    <row r="12" spans="1:6" ht="30.75" thickBot="1" x14ac:dyDescent="0.3">
      <c r="A12" s="8">
        <v>11</v>
      </c>
      <c r="B12" s="9" t="s">
        <v>3</v>
      </c>
      <c r="C12" s="10" t="s">
        <v>6</v>
      </c>
      <c r="D12" s="10">
        <v>50</v>
      </c>
      <c r="E12" s="14">
        <v>0</v>
      </c>
      <c r="F12" s="11">
        <f t="shared" si="0"/>
        <v>0</v>
      </c>
    </row>
    <row r="13" spans="1:6" ht="24" customHeight="1" x14ac:dyDescent="0.25">
      <c r="A13" s="20" t="s">
        <v>7</v>
      </c>
      <c r="B13" s="21"/>
      <c r="C13" s="12"/>
      <c r="D13" s="12"/>
      <c r="E13" s="12"/>
      <c r="F13" s="13">
        <f>SUM(F2:F12)</f>
        <v>0</v>
      </c>
    </row>
    <row r="14" spans="1:6" ht="24" customHeight="1" x14ac:dyDescent="0.25">
      <c r="A14" s="22" t="s">
        <v>8</v>
      </c>
      <c r="B14" s="23"/>
      <c r="C14" s="3"/>
      <c r="D14" s="3"/>
      <c r="E14" s="3"/>
      <c r="F14" s="7">
        <f>F15-F13</f>
        <v>0</v>
      </c>
    </row>
    <row r="15" spans="1:6" ht="24" customHeight="1" thickBot="1" x14ac:dyDescent="0.3">
      <c r="A15" s="24" t="s">
        <v>9</v>
      </c>
      <c r="B15" s="25"/>
      <c r="C15" s="5"/>
      <c r="D15" s="5"/>
      <c r="E15" s="5"/>
      <c r="F15" s="6">
        <f>F13*1.21</f>
        <v>0</v>
      </c>
    </row>
  </sheetData>
  <mergeCells count="4">
    <mergeCell ref="A1:B1"/>
    <mergeCell ref="A13:B13"/>
    <mergeCell ref="A14:B14"/>
    <mergeCell ref="A15:B15"/>
  </mergeCells>
  <pageMargins left="0.7" right="0.7" top="0.78740157499999996" bottom="0.78740157499999996"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Předmět 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Synek</dc:creator>
  <cp:lastModifiedBy>Synek Jiří</cp:lastModifiedBy>
  <cp:lastPrinted>2022-10-24T05:09:14Z</cp:lastPrinted>
  <dcterms:created xsi:type="dcterms:W3CDTF">2022-10-18T11:39:26Z</dcterms:created>
  <dcterms:modified xsi:type="dcterms:W3CDTF">2025-04-13T07:58:36Z</dcterms:modified>
</cp:coreProperties>
</file>